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6085" windowHeight="11205"/>
  </bookViews>
  <sheets>
    <sheet name="Sheet1" sheetId="3" r:id="rId1"/>
  </sheets>
  <calcPr calcId="162913"/>
</workbook>
</file>

<file path=xl/calcChain.xml><?xml version="1.0" encoding="utf-8"?>
<calcChain xmlns="http://schemas.openxmlformats.org/spreadsheetml/2006/main">
  <c r="I40" i="3" l="1"/>
  <c r="I39" i="3"/>
  <c r="I38" i="3"/>
  <c r="I37" i="3"/>
  <c r="I36" i="3"/>
  <c r="I35" i="3"/>
  <c r="I34" i="3"/>
  <c r="I33" i="3"/>
  <c r="I32" i="3"/>
  <c r="I31" i="3"/>
  <c r="I30" i="3"/>
  <c r="I29" i="3"/>
  <c r="I28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</calcChain>
</file>

<file path=xl/sharedStrings.xml><?xml version="1.0" encoding="utf-8"?>
<sst xmlns="http://schemas.openxmlformats.org/spreadsheetml/2006/main" count="113" uniqueCount="61">
  <si>
    <t>徐州开放大学2026年公开招聘教师考试总成绩</t>
  </si>
  <si>
    <t>岗位名称</t>
  </si>
  <si>
    <t>岗位代码</t>
  </si>
  <si>
    <t>姓名</t>
  </si>
  <si>
    <t>性别</t>
  </si>
  <si>
    <t>面试准考证号</t>
  </si>
  <si>
    <t>笔试成绩</t>
  </si>
  <si>
    <t>试讲成绩</t>
  </si>
  <si>
    <t>答辩或实操成绩</t>
  </si>
  <si>
    <t>总成绩</t>
  </si>
  <si>
    <t>说明</t>
  </si>
  <si>
    <t>语文教师</t>
  </si>
  <si>
    <t>周婷</t>
  </si>
  <si>
    <t>女</t>
  </si>
  <si>
    <t>进入体检环节</t>
  </si>
  <si>
    <t>贾琦</t>
  </si>
  <si>
    <t>董梦园</t>
  </si>
  <si>
    <t>周施</t>
  </si>
  <si>
    <t>郑红艳</t>
  </si>
  <si>
    <t>数学教师</t>
  </si>
  <si>
    <t>曹银贵</t>
  </si>
  <si>
    <t>男</t>
  </si>
  <si>
    <t>郭峰</t>
  </si>
  <si>
    <t>吴瑞</t>
  </si>
  <si>
    <t>孙开运</t>
  </si>
  <si>
    <t>任金磊</t>
  </si>
  <si>
    <t>英语教师</t>
  </si>
  <si>
    <t>孙奥</t>
  </si>
  <si>
    <t>陈铭欣</t>
  </si>
  <si>
    <t>魏洁</t>
  </si>
  <si>
    <t>吴玥</t>
  </si>
  <si>
    <t>王利芳</t>
  </si>
  <si>
    <t>历史教师</t>
  </si>
  <si>
    <t>王慧</t>
  </si>
  <si>
    <t>沈洁</t>
  </si>
  <si>
    <t>王康雨</t>
  </si>
  <si>
    <t>郭斯文</t>
  </si>
  <si>
    <t>王萃</t>
  </si>
  <si>
    <t>体育教师</t>
  </si>
  <si>
    <t>刘太伟</t>
  </si>
  <si>
    <t>董克豹</t>
  </si>
  <si>
    <t>荆亚冰</t>
  </si>
  <si>
    <t>孙安萍</t>
  </si>
  <si>
    <t>缺考</t>
  </si>
  <si>
    <t>张红云</t>
  </si>
  <si>
    <t>辅导员</t>
  </si>
  <si>
    <t>王奥</t>
  </si>
  <si>
    <t>冯雨晴</t>
  </si>
  <si>
    <t>潘婕</t>
  </si>
  <si>
    <t>李欣</t>
  </si>
  <si>
    <t>汪紫薇</t>
  </si>
  <si>
    <t>中医康复专业教师</t>
  </si>
  <si>
    <t>郑好宏</t>
  </si>
  <si>
    <t>王雪薇</t>
  </si>
  <si>
    <t>孙洪艺</t>
  </si>
  <si>
    <t>张梦影</t>
  </si>
  <si>
    <t>柴子惠</t>
  </si>
  <si>
    <t>原佳雯</t>
  </si>
  <si>
    <t>侯玲</t>
  </si>
  <si>
    <t>庞华</t>
  </si>
  <si>
    <t>何明珠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</si>
</sst>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0_ "/>
    <numFmt numFmtId="179" formatCode="0.00_);\(0.00\)"/>
    <numFmt numFmtId="180" formatCode="0.00_);[Red]\(0.00\)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方正小标宋_GBK"/>
      <charset val="134"/>
    </font>
    <font>
      <sz val="24"/>
      <color theme="1"/>
      <name val="方正小标宋_GBK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4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80" fontId="4" fillId="0" borderId="2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9" fontId="1" fillId="0" borderId="2" xfId="0" applyNumberFormat="1" applyFont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="85" zoomScaleNormal="85" zoomScaleSheetLayoutView="85" workbookViewId="0">
      <selection activeCell="Q7" sqref="Q7"/>
    </sheetView>
  </sheetViews>
  <sheetFormatPr defaultColWidth="9" defaultRowHeight="18.75" x14ac:dyDescent="0.15"/>
  <cols>
    <col min="1" max="1" width="12.5" style="1" customWidth="1"/>
    <col min="2" max="2" width="12.625" style="1" customWidth="1"/>
    <col min="3" max="3" width="16.5" style="1" customWidth="1"/>
    <col min="4" max="4" width="10.375" style="1" customWidth="1"/>
    <col min="5" max="5" width="14.25" style="1" customWidth="1"/>
    <col min="6" max="6" width="14.625" style="2" customWidth="1"/>
    <col min="7" max="8" width="20.625" style="3" customWidth="1"/>
    <col min="9" max="9" width="20.625" style="2" customWidth="1"/>
    <col min="10" max="10" width="20.625" style="1" customWidth="1"/>
    <col min="11" max="16384" width="9" style="1"/>
  </cols>
  <sheetData>
    <row r="1" spans="1:10" ht="43.5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8.9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11" t="s">
        <v>10</v>
      </c>
    </row>
    <row r="3" spans="1:10" ht="30" customHeight="1" x14ac:dyDescent="0.15">
      <c r="A3" s="17" t="s">
        <v>11</v>
      </c>
      <c r="B3" s="22">
        <v>2601</v>
      </c>
      <c r="C3" s="7" t="s">
        <v>12</v>
      </c>
      <c r="D3" s="7" t="s">
        <v>13</v>
      </c>
      <c r="E3" s="8">
        <v>2026001</v>
      </c>
      <c r="F3" s="7">
        <v>70</v>
      </c>
      <c r="G3" s="9">
        <v>79.8</v>
      </c>
      <c r="H3" s="9">
        <v>77.400000000000006</v>
      </c>
      <c r="I3" s="9">
        <f t="shared" ref="I3:I25" si="0">(F3*0.4)+(G3*0.3)+(H3*0.3)</f>
        <v>75.16</v>
      </c>
      <c r="J3" s="12" t="s">
        <v>14</v>
      </c>
    </row>
    <row r="4" spans="1:10" ht="30" customHeight="1" x14ac:dyDescent="0.15">
      <c r="A4" s="18"/>
      <c r="B4" s="23"/>
      <c r="C4" s="7" t="s">
        <v>15</v>
      </c>
      <c r="D4" s="7" t="s">
        <v>13</v>
      </c>
      <c r="E4" s="8">
        <v>2026002</v>
      </c>
      <c r="F4" s="7">
        <v>67</v>
      </c>
      <c r="G4" s="9">
        <v>78.8</v>
      </c>
      <c r="H4" s="9">
        <v>75.400000000000006</v>
      </c>
      <c r="I4" s="9">
        <f t="shared" si="0"/>
        <v>73.06</v>
      </c>
      <c r="J4" s="12"/>
    </row>
    <row r="5" spans="1:10" ht="30" customHeight="1" x14ac:dyDescent="0.15">
      <c r="A5" s="18"/>
      <c r="B5" s="23"/>
      <c r="C5" s="7" t="s">
        <v>16</v>
      </c>
      <c r="D5" s="7" t="s">
        <v>13</v>
      </c>
      <c r="E5" s="8">
        <v>2026003</v>
      </c>
      <c r="F5" s="7">
        <v>67</v>
      </c>
      <c r="G5" s="9">
        <v>80.400000000000006</v>
      </c>
      <c r="H5" s="9">
        <v>72.8</v>
      </c>
      <c r="I5" s="9">
        <f t="shared" si="0"/>
        <v>72.760000000000005</v>
      </c>
      <c r="J5" s="12"/>
    </row>
    <row r="6" spans="1:10" ht="30" customHeight="1" x14ac:dyDescent="0.15">
      <c r="A6" s="18"/>
      <c r="B6" s="23"/>
      <c r="C6" s="7" t="s">
        <v>17</v>
      </c>
      <c r="D6" s="7" t="s">
        <v>13</v>
      </c>
      <c r="E6" s="8">
        <v>2026005</v>
      </c>
      <c r="F6" s="7">
        <v>65</v>
      </c>
      <c r="G6" s="9">
        <v>76.2</v>
      </c>
      <c r="H6" s="9">
        <v>75</v>
      </c>
      <c r="I6" s="9">
        <f t="shared" si="0"/>
        <v>71.36</v>
      </c>
      <c r="J6" s="12"/>
    </row>
    <row r="7" spans="1:10" ht="30" customHeight="1" x14ac:dyDescent="0.15">
      <c r="A7" s="18"/>
      <c r="B7" s="23"/>
      <c r="C7" s="7" t="s">
        <v>18</v>
      </c>
      <c r="D7" s="7" t="s">
        <v>13</v>
      </c>
      <c r="E7" s="8">
        <v>2026004</v>
      </c>
      <c r="F7" s="7">
        <v>65</v>
      </c>
      <c r="G7" s="9">
        <v>74.2</v>
      </c>
      <c r="H7" s="9">
        <v>74.2</v>
      </c>
      <c r="I7" s="9">
        <f t="shared" si="0"/>
        <v>70.52000000000001</v>
      </c>
      <c r="J7" s="12"/>
    </row>
    <row r="8" spans="1:10" ht="30" customHeight="1" x14ac:dyDescent="0.15">
      <c r="A8" s="17" t="s">
        <v>19</v>
      </c>
      <c r="B8" s="22">
        <v>2602</v>
      </c>
      <c r="C8" s="7" t="s">
        <v>20</v>
      </c>
      <c r="D8" s="7" t="s">
        <v>21</v>
      </c>
      <c r="E8" s="8">
        <v>2026006</v>
      </c>
      <c r="F8" s="7">
        <v>69</v>
      </c>
      <c r="G8" s="9">
        <v>74.8</v>
      </c>
      <c r="H8" s="9">
        <v>75.8</v>
      </c>
      <c r="I8" s="9">
        <f t="shared" si="0"/>
        <v>72.78</v>
      </c>
      <c r="J8" s="12" t="s">
        <v>14</v>
      </c>
    </row>
    <row r="9" spans="1:10" ht="30" customHeight="1" x14ac:dyDescent="0.15">
      <c r="A9" s="18"/>
      <c r="B9" s="23"/>
      <c r="C9" s="7" t="s">
        <v>22</v>
      </c>
      <c r="D9" s="7" t="s">
        <v>21</v>
      </c>
      <c r="E9" s="8">
        <v>2026008</v>
      </c>
      <c r="F9" s="7">
        <v>64</v>
      </c>
      <c r="G9" s="9">
        <v>69.2</v>
      </c>
      <c r="H9" s="9">
        <v>69.2</v>
      </c>
      <c r="I9" s="9">
        <f t="shared" si="0"/>
        <v>67.12</v>
      </c>
      <c r="J9" s="12"/>
    </row>
    <row r="10" spans="1:10" ht="30" customHeight="1" x14ac:dyDescent="0.15">
      <c r="A10" s="18"/>
      <c r="B10" s="23"/>
      <c r="C10" s="7" t="s">
        <v>23</v>
      </c>
      <c r="D10" s="7" t="s">
        <v>13</v>
      </c>
      <c r="E10" s="8">
        <v>2026010</v>
      </c>
      <c r="F10" s="7">
        <v>62</v>
      </c>
      <c r="G10" s="9">
        <v>74.599999999999994</v>
      </c>
      <c r="H10" s="9">
        <v>59.2</v>
      </c>
      <c r="I10" s="9">
        <f t="shared" si="0"/>
        <v>64.94</v>
      </c>
      <c r="J10" s="12"/>
    </row>
    <row r="11" spans="1:10" ht="30" customHeight="1" x14ac:dyDescent="0.15">
      <c r="A11" s="18"/>
      <c r="B11" s="23"/>
      <c r="C11" s="7" t="s">
        <v>24</v>
      </c>
      <c r="D11" s="7" t="s">
        <v>13</v>
      </c>
      <c r="E11" s="8">
        <v>2026009</v>
      </c>
      <c r="F11" s="7">
        <v>64</v>
      </c>
      <c r="G11" s="9">
        <v>64</v>
      </c>
      <c r="H11" s="9">
        <v>59.6</v>
      </c>
      <c r="I11" s="9">
        <f t="shared" si="0"/>
        <v>62.679999999999993</v>
      </c>
      <c r="J11" s="12"/>
    </row>
    <row r="12" spans="1:10" ht="30" customHeight="1" x14ac:dyDescent="0.15">
      <c r="A12" s="18"/>
      <c r="B12" s="23"/>
      <c r="C12" s="7" t="s">
        <v>25</v>
      </c>
      <c r="D12" s="7" t="s">
        <v>21</v>
      </c>
      <c r="E12" s="8">
        <v>2026007</v>
      </c>
      <c r="F12" s="7">
        <v>65</v>
      </c>
      <c r="G12" s="9">
        <v>60.2</v>
      </c>
      <c r="H12" s="9">
        <v>55.2</v>
      </c>
      <c r="I12" s="9">
        <f t="shared" si="0"/>
        <v>60.620000000000005</v>
      </c>
      <c r="J12" s="12"/>
    </row>
    <row r="13" spans="1:10" ht="30" customHeight="1" x14ac:dyDescent="0.15">
      <c r="A13" s="17" t="s">
        <v>26</v>
      </c>
      <c r="B13" s="24">
        <v>2603</v>
      </c>
      <c r="C13" s="7" t="s">
        <v>27</v>
      </c>
      <c r="D13" s="7" t="s">
        <v>21</v>
      </c>
      <c r="E13" s="8">
        <v>2026011</v>
      </c>
      <c r="F13" s="7">
        <v>73</v>
      </c>
      <c r="G13" s="9">
        <v>77.2</v>
      </c>
      <c r="H13" s="9">
        <v>68.8</v>
      </c>
      <c r="I13" s="9">
        <f t="shared" si="0"/>
        <v>73</v>
      </c>
      <c r="J13" s="12" t="s">
        <v>14</v>
      </c>
    </row>
    <row r="14" spans="1:10" ht="30" customHeight="1" x14ac:dyDescent="0.15">
      <c r="A14" s="18"/>
      <c r="B14" s="25"/>
      <c r="C14" s="7" t="s">
        <v>28</v>
      </c>
      <c r="D14" s="7" t="s">
        <v>13</v>
      </c>
      <c r="E14" s="8">
        <v>2026013</v>
      </c>
      <c r="F14" s="7">
        <v>71</v>
      </c>
      <c r="G14" s="9">
        <v>76.599999999999994</v>
      </c>
      <c r="H14" s="9">
        <v>71.400000000000006</v>
      </c>
      <c r="I14" s="9">
        <f t="shared" si="0"/>
        <v>72.8</v>
      </c>
      <c r="J14" s="12"/>
    </row>
    <row r="15" spans="1:10" ht="30" customHeight="1" x14ac:dyDescent="0.15">
      <c r="A15" s="18"/>
      <c r="B15" s="25"/>
      <c r="C15" s="7" t="s">
        <v>29</v>
      </c>
      <c r="D15" s="7" t="s">
        <v>13</v>
      </c>
      <c r="E15" s="8">
        <v>2026014</v>
      </c>
      <c r="F15" s="7">
        <v>71</v>
      </c>
      <c r="G15" s="9">
        <v>70</v>
      </c>
      <c r="H15" s="9">
        <v>65.8</v>
      </c>
      <c r="I15" s="9">
        <f t="shared" si="0"/>
        <v>69.14</v>
      </c>
      <c r="J15" s="13"/>
    </row>
    <row r="16" spans="1:10" ht="30" customHeight="1" x14ac:dyDescent="0.15">
      <c r="A16" s="18"/>
      <c r="B16" s="25"/>
      <c r="C16" s="7" t="s">
        <v>30</v>
      </c>
      <c r="D16" s="7" t="s">
        <v>13</v>
      </c>
      <c r="E16" s="8">
        <v>2026012</v>
      </c>
      <c r="F16" s="7">
        <v>71</v>
      </c>
      <c r="G16" s="9">
        <v>63.4</v>
      </c>
      <c r="H16" s="9">
        <v>64.400000000000006</v>
      </c>
      <c r="I16" s="9">
        <f t="shared" si="0"/>
        <v>66.740000000000009</v>
      </c>
      <c r="J16" s="13"/>
    </row>
    <row r="17" spans="1:10" ht="30" customHeight="1" x14ac:dyDescent="0.15">
      <c r="A17" s="18"/>
      <c r="B17" s="25"/>
      <c r="C17" s="7" t="s">
        <v>31</v>
      </c>
      <c r="D17" s="7" t="s">
        <v>13</v>
      </c>
      <c r="E17" s="8">
        <v>2026015</v>
      </c>
      <c r="F17" s="7">
        <v>70</v>
      </c>
      <c r="G17" s="9">
        <v>59.2</v>
      </c>
      <c r="H17" s="9">
        <v>56.6</v>
      </c>
      <c r="I17" s="9">
        <f t="shared" si="0"/>
        <v>62.740000000000009</v>
      </c>
      <c r="J17" s="12"/>
    </row>
    <row r="18" spans="1:10" ht="30" customHeight="1" x14ac:dyDescent="0.15">
      <c r="A18" s="19" t="s">
        <v>32</v>
      </c>
      <c r="B18" s="22">
        <v>2604</v>
      </c>
      <c r="C18" s="7" t="s">
        <v>33</v>
      </c>
      <c r="D18" s="7" t="s">
        <v>13</v>
      </c>
      <c r="E18" s="8">
        <v>2026016</v>
      </c>
      <c r="F18" s="7">
        <v>75</v>
      </c>
      <c r="G18" s="9">
        <v>79.599999999999994</v>
      </c>
      <c r="H18" s="9">
        <v>73</v>
      </c>
      <c r="I18" s="9">
        <f t="shared" si="0"/>
        <v>75.78</v>
      </c>
      <c r="J18" s="12" t="s">
        <v>14</v>
      </c>
    </row>
    <row r="19" spans="1:10" ht="30" customHeight="1" x14ac:dyDescent="0.15">
      <c r="A19" s="20"/>
      <c r="B19" s="23"/>
      <c r="C19" s="7" t="s">
        <v>34</v>
      </c>
      <c r="D19" s="7" t="s">
        <v>13</v>
      </c>
      <c r="E19" s="8">
        <v>2026018</v>
      </c>
      <c r="F19" s="7">
        <v>71</v>
      </c>
      <c r="G19" s="9">
        <v>77</v>
      </c>
      <c r="H19" s="9">
        <v>76.599999999999994</v>
      </c>
      <c r="I19" s="9">
        <f t="shared" si="0"/>
        <v>74.47999999999999</v>
      </c>
      <c r="J19" s="13"/>
    </row>
    <row r="20" spans="1:10" ht="30" customHeight="1" x14ac:dyDescent="0.15">
      <c r="A20" s="20"/>
      <c r="B20" s="23"/>
      <c r="C20" s="7" t="s">
        <v>35</v>
      </c>
      <c r="D20" s="7" t="s">
        <v>13</v>
      </c>
      <c r="E20" s="8">
        <v>2026017</v>
      </c>
      <c r="F20" s="7">
        <v>72</v>
      </c>
      <c r="G20" s="9">
        <v>75.599999999999994</v>
      </c>
      <c r="H20" s="9">
        <v>73.2</v>
      </c>
      <c r="I20" s="9">
        <f t="shared" si="0"/>
        <v>73.44</v>
      </c>
      <c r="J20" s="13"/>
    </row>
    <row r="21" spans="1:10" ht="30" customHeight="1" x14ac:dyDescent="0.15">
      <c r="A21" s="20"/>
      <c r="B21" s="23"/>
      <c r="C21" s="7" t="s">
        <v>36</v>
      </c>
      <c r="D21" s="7" t="s">
        <v>13</v>
      </c>
      <c r="E21" s="8">
        <v>2026020</v>
      </c>
      <c r="F21" s="7">
        <v>66</v>
      </c>
      <c r="G21" s="9">
        <v>75.400000000000006</v>
      </c>
      <c r="H21" s="9">
        <v>71</v>
      </c>
      <c r="I21" s="9">
        <f t="shared" si="0"/>
        <v>70.320000000000007</v>
      </c>
      <c r="J21" s="12"/>
    </row>
    <row r="22" spans="1:10" ht="30" customHeight="1" x14ac:dyDescent="0.15">
      <c r="A22" s="20"/>
      <c r="B22" s="23"/>
      <c r="C22" s="7" t="s">
        <v>37</v>
      </c>
      <c r="D22" s="7" t="s">
        <v>13</v>
      </c>
      <c r="E22" s="8">
        <v>2026019</v>
      </c>
      <c r="F22" s="7">
        <v>68</v>
      </c>
      <c r="G22" s="9">
        <v>65.8</v>
      </c>
      <c r="H22" s="9">
        <v>74.400000000000006</v>
      </c>
      <c r="I22" s="9">
        <f t="shared" si="0"/>
        <v>69.259999999999991</v>
      </c>
      <c r="J22" s="12"/>
    </row>
    <row r="23" spans="1:10" ht="30" customHeight="1" x14ac:dyDescent="0.15">
      <c r="A23" s="19" t="s">
        <v>38</v>
      </c>
      <c r="B23" s="22">
        <v>2605</v>
      </c>
      <c r="C23" s="7" t="s">
        <v>39</v>
      </c>
      <c r="D23" s="7" t="s">
        <v>21</v>
      </c>
      <c r="E23" s="8">
        <v>2026021</v>
      </c>
      <c r="F23" s="7">
        <v>74</v>
      </c>
      <c r="G23" s="9">
        <v>77.8</v>
      </c>
      <c r="H23" s="9">
        <v>76.8</v>
      </c>
      <c r="I23" s="9">
        <f t="shared" si="0"/>
        <v>75.97999999999999</v>
      </c>
      <c r="J23" s="12" t="s">
        <v>14</v>
      </c>
    </row>
    <row r="24" spans="1:10" ht="30" customHeight="1" x14ac:dyDescent="0.15">
      <c r="A24" s="20"/>
      <c r="B24" s="23"/>
      <c r="C24" s="7" t="s">
        <v>40</v>
      </c>
      <c r="D24" s="7" t="s">
        <v>21</v>
      </c>
      <c r="E24" s="8">
        <v>2026022</v>
      </c>
      <c r="F24" s="7">
        <v>69</v>
      </c>
      <c r="G24" s="9">
        <v>79.52</v>
      </c>
      <c r="H24" s="9">
        <v>78.400000000000006</v>
      </c>
      <c r="I24" s="9">
        <f t="shared" si="0"/>
        <v>74.975999999999999</v>
      </c>
      <c r="J24" s="13"/>
    </row>
    <row r="25" spans="1:10" ht="30" customHeight="1" x14ac:dyDescent="0.15">
      <c r="A25" s="20"/>
      <c r="B25" s="23"/>
      <c r="C25" s="7" t="s">
        <v>41</v>
      </c>
      <c r="D25" s="7" t="s">
        <v>21</v>
      </c>
      <c r="E25" s="8">
        <v>2026023</v>
      </c>
      <c r="F25" s="7">
        <v>68</v>
      </c>
      <c r="G25" s="9">
        <v>74.400000000000006</v>
      </c>
      <c r="H25" s="9">
        <v>67.8</v>
      </c>
      <c r="I25" s="9">
        <f t="shared" si="0"/>
        <v>69.86</v>
      </c>
      <c r="J25" s="13"/>
    </row>
    <row r="26" spans="1:10" ht="30" customHeight="1" x14ac:dyDescent="0.15">
      <c r="A26" s="20"/>
      <c r="B26" s="23"/>
      <c r="C26" s="7" t="s">
        <v>42</v>
      </c>
      <c r="D26" s="7" t="s">
        <v>13</v>
      </c>
      <c r="E26" s="8">
        <v>2026024</v>
      </c>
      <c r="F26" s="7">
        <v>68</v>
      </c>
      <c r="G26" s="9" t="s">
        <v>43</v>
      </c>
      <c r="H26" s="9" t="s">
        <v>43</v>
      </c>
      <c r="I26" s="9" t="s">
        <v>43</v>
      </c>
      <c r="J26" s="12"/>
    </row>
    <row r="27" spans="1:10" ht="30" customHeight="1" x14ac:dyDescent="0.15">
      <c r="A27" s="21"/>
      <c r="B27" s="26"/>
      <c r="C27" s="7" t="s">
        <v>44</v>
      </c>
      <c r="D27" s="7" t="s">
        <v>21</v>
      </c>
      <c r="E27" s="8">
        <v>2026025</v>
      </c>
      <c r="F27" s="7">
        <v>68</v>
      </c>
      <c r="G27" s="9" t="s">
        <v>43</v>
      </c>
      <c r="H27" s="9" t="s">
        <v>43</v>
      </c>
      <c r="I27" s="9" t="s">
        <v>43</v>
      </c>
      <c r="J27" s="14"/>
    </row>
    <row r="28" spans="1:10" ht="30" customHeight="1" x14ac:dyDescent="0.15">
      <c r="A28" s="19" t="s">
        <v>45</v>
      </c>
      <c r="B28" s="22">
        <v>2606</v>
      </c>
      <c r="C28" s="7" t="s">
        <v>46</v>
      </c>
      <c r="D28" s="7" t="s">
        <v>13</v>
      </c>
      <c r="E28" s="8">
        <v>2026026</v>
      </c>
      <c r="F28" s="7">
        <v>74</v>
      </c>
      <c r="G28" s="9">
        <v>79.400000000000006</v>
      </c>
      <c r="H28" s="9">
        <v>78.400000000000006</v>
      </c>
      <c r="I28" s="9">
        <f t="shared" ref="I28:I40" si="1">(F28*0.4)+(G28*0.3)+(H28*0.3)</f>
        <v>76.94</v>
      </c>
      <c r="J28" s="12" t="s">
        <v>14</v>
      </c>
    </row>
    <row r="29" spans="1:10" ht="30" customHeight="1" x14ac:dyDescent="0.15">
      <c r="A29" s="20"/>
      <c r="B29" s="23"/>
      <c r="C29" s="7" t="s">
        <v>47</v>
      </c>
      <c r="D29" s="7" t="s">
        <v>13</v>
      </c>
      <c r="E29" s="8">
        <v>2026028</v>
      </c>
      <c r="F29" s="7">
        <v>71</v>
      </c>
      <c r="G29" s="9">
        <v>78.8</v>
      </c>
      <c r="H29" s="9">
        <v>80.8</v>
      </c>
      <c r="I29" s="9">
        <f t="shared" si="1"/>
        <v>76.28</v>
      </c>
      <c r="J29" s="13"/>
    </row>
    <row r="30" spans="1:10" ht="30" customHeight="1" x14ac:dyDescent="0.15">
      <c r="A30" s="20"/>
      <c r="B30" s="23"/>
      <c r="C30" s="7" t="s">
        <v>48</v>
      </c>
      <c r="D30" s="7" t="s">
        <v>13</v>
      </c>
      <c r="E30" s="8">
        <v>2026027</v>
      </c>
      <c r="F30" s="7">
        <v>71</v>
      </c>
      <c r="G30" s="9">
        <v>82.4</v>
      </c>
      <c r="H30" s="9">
        <v>75.400000000000006</v>
      </c>
      <c r="I30" s="9">
        <f t="shared" si="1"/>
        <v>75.740000000000009</v>
      </c>
      <c r="J30" s="13"/>
    </row>
    <row r="31" spans="1:10" ht="30" customHeight="1" x14ac:dyDescent="0.15">
      <c r="A31" s="20"/>
      <c r="B31" s="23"/>
      <c r="C31" s="7" t="s">
        <v>49</v>
      </c>
      <c r="D31" s="7" t="s">
        <v>13</v>
      </c>
      <c r="E31" s="8">
        <v>2026029</v>
      </c>
      <c r="F31" s="7">
        <v>71</v>
      </c>
      <c r="G31" s="9">
        <v>74.8</v>
      </c>
      <c r="H31" s="9">
        <v>67.599999999999994</v>
      </c>
      <c r="I31" s="9">
        <f t="shared" si="1"/>
        <v>71.12</v>
      </c>
      <c r="J31" s="12"/>
    </row>
    <row r="32" spans="1:10" ht="30" customHeight="1" x14ac:dyDescent="0.15">
      <c r="A32" s="20"/>
      <c r="B32" s="23"/>
      <c r="C32" s="7" t="s">
        <v>50</v>
      </c>
      <c r="D32" s="7" t="s">
        <v>13</v>
      </c>
      <c r="E32" s="8">
        <v>2026030</v>
      </c>
      <c r="F32" s="7">
        <v>69</v>
      </c>
      <c r="G32" s="9">
        <v>71.599999999999994</v>
      </c>
      <c r="H32" s="9">
        <v>72.599999999999994</v>
      </c>
      <c r="I32" s="9">
        <f t="shared" si="1"/>
        <v>70.86</v>
      </c>
      <c r="J32" s="12"/>
    </row>
    <row r="33" spans="1:10" ht="30" customHeight="1" x14ac:dyDescent="0.15">
      <c r="A33" s="17" t="s">
        <v>51</v>
      </c>
      <c r="B33" s="22">
        <v>2607</v>
      </c>
      <c r="C33" s="7" t="s">
        <v>52</v>
      </c>
      <c r="D33" s="7" t="s">
        <v>13</v>
      </c>
      <c r="E33" s="8">
        <v>2026031</v>
      </c>
      <c r="F33" s="7">
        <v>69</v>
      </c>
      <c r="G33" s="9">
        <v>74</v>
      </c>
      <c r="H33" s="9">
        <v>72.400000000000006</v>
      </c>
      <c r="I33" s="9">
        <f t="shared" si="1"/>
        <v>71.52</v>
      </c>
      <c r="J33" s="12" t="s">
        <v>14</v>
      </c>
    </row>
    <row r="34" spans="1:10" ht="30" customHeight="1" x14ac:dyDescent="0.15">
      <c r="A34" s="18"/>
      <c r="B34" s="23"/>
      <c r="C34" s="7" t="s">
        <v>53</v>
      </c>
      <c r="D34" s="7" t="s">
        <v>13</v>
      </c>
      <c r="E34" s="8">
        <v>2026036</v>
      </c>
      <c r="F34" s="7">
        <v>61</v>
      </c>
      <c r="G34" s="9">
        <v>83</v>
      </c>
      <c r="H34" s="9">
        <v>68.599999999999994</v>
      </c>
      <c r="I34" s="9">
        <f t="shared" si="1"/>
        <v>69.88</v>
      </c>
      <c r="J34" s="12" t="s">
        <v>14</v>
      </c>
    </row>
    <row r="35" spans="1:10" ht="30" customHeight="1" x14ac:dyDescent="0.15">
      <c r="A35" s="18"/>
      <c r="B35" s="23"/>
      <c r="C35" s="7" t="s">
        <v>54</v>
      </c>
      <c r="D35" s="7" t="s">
        <v>13</v>
      </c>
      <c r="E35" s="8">
        <v>2026039</v>
      </c>
      <c r="F35" s="7">
        <v>60</v>
      </c>
      <c r="G35" s="9">
        <v>80</v>
      </c>
      <c r="H35" s="9">
        <v>65.599999999999994</v>
      </c>
      <c r="I35" s="9">
        <f t="shared" si="1"/>
        <v>67.679999999999993</v>
      </c>
      <c r="J35" s="12"/>
    </row>
    <row r="36" spans="1:10" ht="30" customHeight="1" x14ac:dyDescent="0.15">
      <c r="A36" s="18"/>
      <c r="B36" s="23"/>
      <c r="C36" s="7" t="s">
        <v>55</v>
      </c>
      <c r="D36" s="7" t="s">
        <v>13</v>
      </c>
      <c r="E36" s="8">
        <v>2026034</v>
      </c>
      <c r="F36" s="7">
        <v>62</v>
      </c>
      <c r="G36" s="9">
        <v>78.099999999999994</v>
      </c>
      <c r="H36" s="9">
        <v>63.8</v>
      </c>
      <c r="I36" s="9">
        <f t="shared" si="1"/>
        <v>67.36999999999999</v>
      </c>
      <c r="J36" s="12"/>
    </row>
    <row r="37" spans="1:10" ht="30" customHeight="1" x14ac:dyDescent="0.15">
      <c r="A37" s="18"/>
      <c r="B37" s="23"/>
      <c r="C37" s="7" t="s">
        <v>56</v>
      </c>
      <c r="D37" s="7" t="s">
        <v>13</v>
      </c>
      <c r="E37" s="8">
        <v>2026037</v>
      </c>
      <c r="F37" s="7">
        <v>61</v>
      </c>
      <c r="G37" s="9">
        <v>76.599999999999994</v>
      </c>
      <c r="H37" s="9">
        <v>60.4</v>
      </c>
      <c r="I37" s="9">
        <f t="shared" si="1"/>
        <v>65.5</v>
      </c>
      <c r="J37" s="13"/>
    </row>
    <row r="38" spans="1:10" ht="30" customHeight="1" x14ac:dyDescent="0.15">
      <c r="A38" s="18"/>
      <c r="B38" s="23"/>
      <c r="C38" s="7" t="s">
        <v>57</v>
      </c>
      <c r="D38" s="7" t="s">
        <v>13</v>
      </c>
      <c r="E38" s="8">
        <v>2026038</v>
      </c>
      <c r="F38" s="7">
        <v>60</v>
      </c>
      <c r="G38" s="9">
        <v>73.8</v>
      </c>
      <c r="H38" s="9">
        <v>62.6</v>
      </c>
      <c r="I38" s="9">
        <f t="shared" si="1"/>
        <v>64.92</v>
      </c>
      <c r="J38" s="13"/>
    </row>
    <row r="39" spans="1:10" ht="30" customHeight="1" x14ac:dyDescent="0.15">
      <c r="A39" s="18"/>
      <c r="B39" s="23"/>
      <c r="C39" s="7" t="s">
        <v>58</v>
      </c>
      <c r="D39" s="7" t="s">
        <v>13</v>
      </c>
      <c r="E39" s="8">
        <v>2026033</v>
      </c>
      <c r="F39" s="7">
        <v>63</v>
      </c>
      <c r="G39" s="9">
        <v>78.3</v>
      </c>
      <c r="H39" s="9">
        <v>53.2</v>
      </c>
      <c r="I39" s="9">
        <f t="shared" si="1"/>
        <v>64.650000000000006</v>
      </c>
      <c r="J39" s="13"/>
    </row>
    <row r="40" spans="1:10" ht="30" customHeight="1" x14ac:dyDescent="0.15">
      <c r="A40" s="18"/>
      <c r="B40" s="23"/>
      <c r="C40" s="7" t="s">
        <v>59</v>
      </c>
      <c r="D40" s="7" t="s">
        <v>13</v>
      </c>
      <c r="E40" s="8">
        <v>2026035</v>
      </c>
      <c r="F40" s="7">
        <v>61</v>
      </c>
      <c r="G40" s="10">
        <v>82.2</v>
      </c>
      <c r="H40" s="10">
        <v>51.4</v>
      </c>
      <c r="I40" s="9">
        <f t="shared" si="1"/>
        <v>64.48</v>
      </c>
      <c r="J40" s="14"/>
    </row>
    <row r="41" spans="1:10" ht="30" customHeight="1" x14ac:dyDescent="0.15">
      <c r="A41" s="18"/>
      <c r="B41" s="23"/>
      <c r="C41" s="7" t="s">
        <v>60</v>
      </c>
      <c r="D41" s="7" t="s">
        <v>13</v>
      </c>
      <c r="E41" s="8">
        <v>2026032</v>
      </c>
      <c r="F41" s="7">
        <v>63</v>
      </c>
      <c r="G41" s="9" t="s">
        <v>43</v>
      </c>
      <c r="H41" s="9" t="s">
        <v>43</v>
      </c>
      <c r="I41" s="9" t="s">
        <v>43</v>
      </c>
      <c r="J41" s="13"/>
    </row>
  </sheetData>
  <sortState ref="A33:L41">
    <sortCondition descending="1" ref="I33:I41"/>
  </sortState>
  <mergeCells count="15">
    <mergeCell ref="A23:A27"/>
    <mergeCell ref="A28:A32"/>
    <mergeCell ref="A33:A41"/>
    <mergeCell ref="B3:B7"/>
    <mergeCell ref="B8:B12"/>
    <mergeCell ref="B13:B17"/>
    <mergeCell ref="B18:B22"/>
    <mergeCell ref="B23:B27"/>
    <mergeCell ref="B28:B32"/>
    <mergeCell ref="B33:B41"/>
    <mergeCell ref="A1:J1"/>
    <mergeCell ref="A3:A7"/>
    <mergeCell ref="A8:A12"/>
    <mergeCell ref="A13:A17"/>
    <mergeCell ref="A18:A22"/>
  </mergeCells>
  <phoneticPr fontId="7" type="noConversion"/>
  <pageMargins left="0.7" right="0.7" top="0.62986111111111098" bottom="0.43263888888888902" header="0.3" footer="0.4326388888888890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市直单位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sherlock-chen</dc:creator>
  <cp:lastModifiedBy>lenovo</cp:lastModifiedBy>
  <cp:lastPrinted>2026-08-02T05:56:00Z</cp:lastPrinted>
  <dcterms:created xsi:type="dcterms:W3CDTF">2021-07-22T06:09:00Z</dcterms:created>
  <dcterms:modified xsi:type="dcterms:W3CDTF">2026-08-02T07:02:17Z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